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U\OK\GMINA WROCLAW\2024_2027\UC-OC_UM-OG_UM-KR_UM-EE\2. Materialy konkursowe\PYTANIA I ODPOWIEDZI\ODPOWIEDZI\"/>
    </mc:Choice>
  </mc:AlternateContent>
  <xr:revisionPtr revIDLastSave="0" documentId="13_ncr:1_{A15B4B56-B7E0-43E0-8B4B-F1AE1A27204F}" xr6:coauthVersionLast="36" xr6:coauthVersionMax="36" xr10:uidLastSave="{00000000-0000-0000-0000-000000000000}"/>
  <bookViews>
    <workbookView xWindow="0" yWindow="0" windowWidth="21570" windowHeight="7980" xr2:uid="{F189FDA0-D9FE-436F-81AC-E679F0B838EA}"/>
  </bookViews>
  <sheets>
    <sheet name="Zad. 1" sheetId="1" r:id="rId1"/>
    <sheet name="Zad. 2" sheetId="2" r:id="rId2"/>
    <sheet name="Zad. 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3" l="1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7" i="3"/>
  <c r="A4" i="3"/>
  <c r="A5" i="3"/>
  <c r="A6" i="3"/>
  <c r="A7" i="3"/>
  <c r="A8" i="3"/>
  <c r="A9" i="3"/>
  <c r="A10" i="3"/>
  <c r="A11" i="3"/>
  <c r="A12" i="3"/>
  <c r="A13" i="3"/>
  <c r="A14" i="3"/>
  <c r="A15" i="3"/>
  <c r="A3" i="3"/>
  <c r="A4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7" i="2"/>
  <c r="A5" i="2"/>
  <c r="A3" i="2"/>
  <c r="A3" i="1"/>
  <c r="A4" i="1"/>
  <c r="A5" i="1"/>
  <c r="A6" i="1"/>
  <c r="A7" i="1"/>
  <c r="A8" i="1"/>
  <c r="A9" i="1"/>
  <c r="A2" i="1"/>
</calcChain>
</file>

<file path=xl/sharedStrings.xml><?xml version="1.0" encoding="utf-8"?>
<sst xmlns="http://schemas.openxmlformats.org/spreadsheetml/2006/main" count="259" uniqueCount="231">
  <si>
    <t>Nazwa jednostki</t>
  </si>
  <si>
    <t>Archiwum Miejskie Wrocławia</t>
  </si>
  <si>
    <t>Młodzieżowe Centrum Sportu Wrocław</t>
  </si>
  <si>
    <t>Wrocławski Tor Wyścigów Konnych Partynice</t>
  </si>
  <si>
    <t>Wrocławski Zakład Aktywności Zawodowej</t>
  </si>
  <si>
    <t>Wydział Kultury</t>
  </si>
  <si>
    <t>Zarząd Cmentarzy Komunalnych</t>
  </si>
  <si>
    <t>Zarząd Geodezji Kartografii i Katastru Miejskiego</t>
  </si>
  <si>
    <t>Zarząd Zieleni Miejskiej</t>
  </si>
  <si>
    <t>Lp.</t>
  </si>
  <si>
    <t>Wykaz planowanych inwestycji/ modernizacji/ remontów wraz z określeniem wartości</t>
  </si>
  <si>
    <t>BWA Galerie Sztuki Współczesnej</t>
  </si>
  <si>
    <t>Centrum Kultury "Wrocław – Zachód"</t>
  </si>
  <si>
    <t>Centrum Kultury „Agora”</t>
  </si>
  <si>
    <t>Galeria Miejska</t>
  </si>
  <si>
    <t>Miejski Ośrodek Pomocy Społecznej z domami pomocy społecznej i domami dziecka</t>
  </si>
  <si>
    <t>Miejskie Centrum Usług Socjalnych we Wrocławiu z domami pomocy społecznej</t>
  </si>
  <si>
    <t>Muzeum Architektury</t>
  </si>
  <si>
    <t>Muzeum Wspólczesne Wrocław</t>
  </si>
  <si>
    <t>Narodowe Forum Muzyki im. Witolda Lutosławskiego</t>
  </si>
  <si>
    <t>Ognisko Kultury Plastycznej im. Eugeniusza Gepperta</t>
  </si>
  <si>
    <t>Ośrodek Działań Twórczych „Światowid”</t>
  </si>
  <si>
    <t>Strefa Kultury Wrocław</t>
  </si>
  <si>
    <t>Wrocławski Instytut Kultury</t>
  </si>
  <si>
    <t>Wrocławski Teatr Lalek</t>
  </si>
  <si>
    <t>Wrocławski Zespół Żłobków nr: 1,2,3,4,5,6,7,8,9,10,11,12,13,14,15,16</t>
  </si>
  <si>
    <t>Centrum Kształcenia Ustawicznego</t>
  </si>
  <si>
    <t>Centrum Kształcenia Zawodowego</t>
  </si>
  <si>
    <t>Elektroniczne Zakłady Naukowe</t>
  </si>
  <si>
    <t>Liceum Ogólnokształcące nr II im. Piastów Śląskich z Oddziałami Mistrzostwa Sportowego</t>
  </si>
  <si>
    <t>Liceum Ogólnokształcące nr IV im. Stefana Żeromskiego</t>
  </si>
  <si>
    <t>Liceum Ogólnokształcące nr IX _x000D_
im. Juliusza Słowackiego</t>
  </si>
  <si>
    <t>Liceum Ogólnokształcące nr VI im. Bolesława Prusa</t>
  </si>
  <si>
    <t>Liceum Ogólnokształcące nr VII im. Krzysztofa Kamila Baczyńskiego</t>
  </si>
  <si>
    <t>Liceum Ogólnokształcące nr VIII im. Bolesława Krzywoustego</t>
  </si>
  <si>
    <t>Liceum Ogólnokształcące nr X im. Stefanii Sempołowskiej</t>
  </si>
  <si>
    <t>Liceum Ogólnokształcące nr XIII_x000D_
im. Aleksandra Fredry</t>
  </si>
  <si>
    <t>Liceum Ogólnokształcące nr XIV_x000D_
im. Polonii Belgijskiej</t>
  </si>
  <si>
    <t>Liceum Ogólnokształcące nr XV im. mjr Piotra Wysockiego</t>
  </si>
  <si>
    <t>Liceum Ogólnokształcące nr XVII im. Agnieszki Osieckiej</t>
  </si>
  <si>
    <t>Lotnicze Zakłady Naukowe</t>
  </si>
  <si>
    <t>Młodzieżowy Dom Kultury Fabryczna</t>
  </si>
  <si>
    <t>Młodzieżowy Dom Kultury Krzyki</t>
  </si>
  <si>
    <t>Młodzieżowy Ośrodek Socjoterapii nr 2</t>
  </si>
  <si>
    <t>Przedszkole Integracyjne nr 125 im. Janusza Korczaka</t>
  </si>
  <si>
    <t>Przedszkole Integracyjne nr 89 im. Juliana Tuwima</t>
  </si>
  <si>
    <t>Przedszkole nr 102</t>
  </si>
  <si>
    <t>Przedszkole nr 106 im. Heleny Bechlerowej</t>
  </si>
  <si>
    <t>Przedszkole nr 107 "Słoneczko"</t>
  </si>
  <si>
    <t>Przedszkole nr 109 z oddziałami integracyjnymi</t>
  </si>
  <si>
    <t>Przedszkole nr 123</t>
  </si>
  <si>
    <t>Przedszkole nr 13</t>
  </si>
  <si>
    <t>Przedszkole nr 140 "Pod Platanem"</t>
  </si>
  <si>
    <t>Przedszkole nr 146 "Wyspa Dzieci"</t>
  </si>
  <si>
    <t>Przedszkole nr 148</t>
  </si>
  <si>
    <t>Przedszkole nr 150 "Wesołe Nutki"</t>
  </si>
  <si>
    <t>Przedszkole nr 34 im. Polskiego Czerwonego Krzyża</t>
  </si>
  <si>
    <t>Przedszkole nr 4</t>
  </si>
  <si>
    <t>Przedszkole nr 43 Kolorowe</t>
  </si>
  <si>
    <t>Przedszkole nr 49 im. Tysiąclecia Miasta Wrocławia</t>
  </si>
  <si>
    <t>Przedszkole nr 5_x000D_
Wrocławskie Krasnale</t>
  </si>
  <si>
    <t>Przedszkole nr 52 "Gołąbki Pocztowe"</t>
  </si>
  <si>
    <t>Przedszkole nr 54 "Pod Kasztanami"</t>
  </si>
  <si>
    <t>Przedszkole nr 57 "Mały Książę"</t>
  </si>
  <si>
    <t>Przedszkole nr 58</t>
  </si>
  <si>
    <t>Przedszkole nr 61 "Gajowickie Skrzaty"</t>
  </si>
  <si>
    <t>Przedszkole nr 65 "Pod Wesołym Koziołkiem"</t>
  </si>
  <si>
    <t>Przedszkole nr 66 "Bajkolandia"</t>
  </si>
  <si>
    <t>Przedszkole nr 77 "Tęczowe siódemki"</t>
  </si>
  <si>
    <t>Przedszkole nr 82</t>
  </si>
  <si>
    <t>Przedszkole nr 87 "Wrocławskie Dzieciaki"</t>
  </si>
  <si>
    <t>Przedszkole nr 88</t>
  </si>
  <si>
    <t>Przedszkole nr 91 "Nasz Domek"</t>
  </si>
  <si>
    <t>Przedszkole nr 99</t>
  </si>
  <si>
    <t>Specjalny Ośrodek Szkolno-Wychowawczy nr 10 im. Janusza Korczaka</t>
  </si>
  <si>
    <t>Szkoła Podstawowa nr 107 im. Piotra Włostowica</t>
  </si>
  <si>
    <t>Szkoła Podstawowa nr 12 im. Marii Skłodowskiej-Curie</t>
  </si>
  <si>
    <t>Szkoła Podstawowa Nr 2 im. Henryka Sucharskiego</t>
  </si>
  <si>
    <t>Szkoła Podstawowa nr 28 im. Gen. Leopolda Okulickiego</t>
  </si>
  <si>
    <t>Szkoła Podstawowa nr 29_x000D_
im. Konstytucji 3 Maja</t>
  </si>
  <si>
    <t>Szkoła Podstawowa nr 3 im. Mariusza Zaruskiego</t>
  </si>
  <si>
    <t>Szkoła Podstawowa nr 33 im. Tradycji Herbu Wrocławia</t>
  </si>
  <si>
    <t>Szkoła Podstawowa nr 37 im. Kardynała Stefana Wyszyńskiego</t>
  </si>
  <si>
    <t>Szkoła Podstawowa nr 4</t>
  </si>
  <si>
    <t>Szkoła Podstawowa nr 42</t>
  </si>
  <si>
    <t>Szkoła Podstawowa nr 5 im. Hugona Dionizego Steinhausa</t>
  </si>
  <si>
    <t>Szkoła Podstawowa nr 51 im. Jana Pawła II</t>
  </si>
  <si>
    <t>Szkoła Podstawowa nr 7_x000D_
im. Rotmistrza Witolda Pileckiego</t>
  </si>
  <si>
    <t>Szkoła Podstawowa nr 74 im. Prymasa Tysiąclecia</t>
  </si>
  <si>
    <t>Szkoła Podstawowa nr 80 im. Tysiąclecia Wrocławia</t>
  </si>
  <si>
    <t>Szkoła Podstawowa nr 9 im. Wincentego Pola</t>
  </si>
  <si>
    <t>Szkoła Podstawowa nr 93 im. Tradycji Orła Białego</t>
  </si>
  <si>
    <t>Szkoła Podstawowa nr 95 im. Jarosława Iwaszkiewicza</t>
  </si>
  <si>
    <t>Technikum nr 15 im. Marii Skłodowskiej-Curie</t>
  </si>
  <si>
    <t>Technikum nr 18</t>
  </si>
  <si>
    <t>Zespół Szkolno-Przedszkolny nr 10</t>
  </si>
  <si>
    <t>Zespół Szkolno-Przedszkolny nr 11</t>
  </si>
  <si>
    <t>Zespół Szkolno-Przedszkolny nr 15</t>
  </si>
  <si>
    <t>Zespół Szkolno-Przedszkolny nr 17</t>
  </si>
  <si>
    <t>Zespół Szkolno-Przedszkolny nr 2</t>
  </si>
  <si>
    <t>Zespół Szkolno-Przedszkolny nr 3</t>
  </si>
  <si>
    <t>Zespół Szkolno-Przedszkolny nr 8</t>
  </si>
  <si>
    <t>Zespół Szkół Ekonomiczno-Ogólnokształcących</t>
  </si>
  <si>
    <t>Zespół Szkół Gastronomicznych</t>
  </si>
  <si>
    <t>Zespół Szkół nr 16</t>
  </si>
  <si>
    <t>Zespół Szkół Nr 3</t>
  </si>
  <si>
    <t>Zespół Szkół Nr 6</t>
  </si>
  <si>
    <t>Zespół Szkół nr 9</t>
  </si>
  <si>
    <t>Zespół Szkół Zawodowych nr 5</t>
  </si>
  <si>
    <t>Przedszkole nr 104 "Na Misiowej Polanie"</t>
  </si>
  <si>
    <t>Przedszkole nr 2 "Tajemniczy Ogród"</t>
  </si>
  <si>
    <t>Szkoła Podstawowa nr 20 im. Orła Białego</t>
  </si>
  <si>
    <t>Szkoła Podstawowa nr 83 im. Jana Kasprowicza</t>
  </si>
  <si>
    <t>Obecne</t>
  </si>
  <si>
    <t>Planowane</t>
  </si>
  <si>
    <t xml:space="preserve">Ekspertyzy PPOŻ: 
- Impart Centrum, ul. Piłsudskiego 19,
- Firlej, ul. Grabiszyńska 56.
 W fazie prac, wartość trudno określić. </t>
  </si>
  <si>
    <t>Przebudowa galerii Dizajn BWA Wrocław, ul. Świdnicka 2-4, 50-067 Wrocław oraz SIC! BWA Wrocław, pl. Kościuszki 9/10, 50-028 Wrocław. 
Łączna wartość obu inwestycji to ok. 2.000.000,00 zł.</t>
  </si>
  <si>
    <t>Obecnie trwają prace projektowe do remontu zabytkowej kamienicy Domku Miedziorytnika (koszt podany w inwestycjach planowanych).</t>
  </si>
  <si>
    <t>Dostosowanie budynku do wymogów PP - 400.000,00 zł.</t>
  </si>
  <si>
    <t>Remont oświetlenia dziennego - brak określenia wartości.</t>
  </si>
  <si>
    <t>W trakcie: 8.000.000,00 zł - brak dodatkowych danych.</t>
  </si>
  <si>
    <t>Brak dodatkowych danych.</t>
  </si>
  <si>
    <t>Remont tarasu, malowanie klatki schodowej - ok. 60.000,00 zł.</t>
  </si>
  <si>
    <t>1. Termomodernizacja budynków usługowo – biurowych – 150 000,00 zł,
2. Montaż instalacji fotowoltaicznej  - 50 000,00 zł,
3. Wykonanie odwodnienia pól grzebalnych (drenaż) - 150 000,00 zł.</t>
  </si>
  <si>
    <t>Malowanie pomieszczeń, wymiana wykładzin - brak określenia wartości.</t>
  </si>
  <si>
    <t>Realizowane / planowane do realizacji w 2023 z perspektywą w dalszych latach: 
1. Zagospodarowanie terenu przy stawie kozanowskim - 2024 - 3.000.000,00 zł, 
2. Budowa toalet i zagospodarowanie Park Na Skraju i Park Brochowski - 2024 - 1.500.000,00 zł, 
3. Budowa Parku na Swojczycach - 2023 - 420.000,00 zł, 2024 - 330.000,00 zł, 
4. Park przy Rumiankowej - 2024 - 1.000.000,00 zł, 
5. Starogajowa - jumppark - 2024 - 600.000,00 zł, 
6. Skwer im. Kajdasza na Jagodnie - etap I - 2024 - 100.000,00 zł, 2025 - 900.000,00 zł, 
7. Kolejny etap zagospodarowania Klina Żmigrodzkiego - 2024 - 750.000,00 zł, 
8. Park Literacki na Złotnikach - 2024 - 1.000.000,00 zł, 
9. Skwer Scharouna na Nowych Żernikach - 2.000.000,00 zł, 
10. Remont muru w leśnicy - 2024 - 250.000,00 zł, 
11. Budowa toalety przy jeziorze Pawłowickim i w parku Tarnogajskim - 550.000,00 zł, 
12. Budowa oświetlenia na terenie przy ul.Kłodzkiej / Piławskiej  - 2024 - 300.000,00 zł, 
13. Psi wybieg w Parku im. M.Dąbrowskiej - 2024 - 300.000,00 zł.</t>
  </si>
  <si>
    <t>Modernizacja infrasrtuktury informatycznej - brak oszacowania wartości.</t>
  </si>
  <si>
    <t>1. Wymiana oświetlenia zewnętrznego na parkingu na energooszczędne źródła LED - koszt szacowany ok. 25.000,00-30.000,00 zł.
2. Modernizacja monitoringu wizyjnego, włącznie z zakupem nowych kamer oraz oprogramowania umożliwiającego  nagrywanie obrazu i dźwięku oraz przeglądanie nagrań w celu identyfikacji potencjalnych sprawców - koszt szacowany ok. 20.000,00 zł.</t>
  </si>
  <si>
    <t>Zaplanowano remont generalny siedziby Domku Miedziorytnika przy ul. Św. Mikołaja 1 - wartość około 5.000.000, 00 zł. 
Obecnie prowadzone są prace nad dokumentacją i projektami - koszt 130.000,00 zł.</t>
  </si>
  <si>
    <t>Planowany jest montaż instalacji fotowoltaicznej - brak oszacowania wartości.</t>
  </si>
  <si>
    <t xml:space="preserve">Kompleksowa przebudowa i modernizacja bazy lokalowej Muzeum - ok 60.000.000,00 zł. </t>
  </si>
  <si>
    <t>Brak dokładnych danych.</t>
  </si>
  <si>
    <t>Inwestycje budowlano/remontowe Obiektu NFM - koszt ok. 14.000.000,00 zł.</t>
  </si>
  <si>
    <t>Remont lokalu - brak oszacowania wartości.</t>
  </si>
  <si>
    <t>Modernizacja pomieszczenia Galerii wraz z budową drugiego wyjscia ewakuacyjnego i dostosowaniem infrastruktury do przepisów ppoż. - ok. 1.700.000,00 zł.</t>
  </si>
  <si>
    <t xml:space="preserve">Remont dachu, ul. Piłsudskiego 19 - 350.000,00 zł. </t>
  </si>
  <si>
    <t>1. Remont/lifting Klubu pod Kolumnami - ok  60.000,00 zł. 
2. BARBARA - dostosowanie ppoż lokalu - ok 500.000,00 zł.</t>
  </si>
  <si>
    <t>Modernizacja Dużej Sceny i widowni - ok. 2.500.000,00 zł.</t>
  </si>
  <si>
    <t>1. Prace remontowe polegające na odtworzeniu stanu pierwotnego pomieszczeń w bud. przy ul. Wysokiej 6 - 170.000,00 zł.
2. Umocowanie przewodów instalacji odgromowej w bud. przy. Ul. Reymonta 8 - 5.000,00 zł.
3. Remont okładziny schodów wejściowych i podjazdu dla osób niepełnosprawnych w bud. przy ul. Braniborskiej 6-8 - 10.000,00 zł. 
4. Czyszczenie i udrożnienie wentylacji wraz z wymianą niesprawnych wentylatorów – ul. Braniborska 6-8 - 15.000,00 zł. 
5. Naprawa pokrycia dachowego papowego z umocowaniem instalacji odgromowej, obróbkami blacharskimi oraz przemurowaniem kominów – ul. Kamieńskiego 190 - 30.000,00 zł.  
6. Doszczelnienie kominów – wymiana obróbek blacharskich w bud. przy ul. Ciepłej 15B – 6.000,00 zł.
7. Remont balkonu (obróbki blacharskie, izolacja, okładzina wierzchnia) – ul. Ciepła 15B - 7.000,00 zł.
8. Remont pokrycia dachowego, w tym wymiana obróbek blacharskich, kominy do przemurowania, wymiana instalacji odgromowej, wymiana wrót garażowych, remont elewacji w bud. garażu przy ul. Strzegomskiej 6 - 100.000,00 zł.
9. Remont pokrycia stropodachu, wymiana obróbek blacharskich na kominach, kominków wentylacyjnych w bud. przy ul. Strzegomskiej 6 - 40.000,00 zł.
10. Doczyszczenie elewacji wraz z uzupełnieniem ubytków w bud. przy ul. Chrobrego 34a - 8.000,00 zł.
11. Malowanie przewodów kominowych i uzupełnienie obróbek blacharskich w NCW RYDYGIERA 45A - 5.000,00 zł. 
12. Prace konserwacyjne pokrycia dachowego (mocowanie dachówek, czap kominowych) w NCW RYDYGIERA 43AB - 7.000,00 zł.
13. Prace konserwacyjne pokrycia dachowego (mocowanie dachówek, czap kominowych) w NCW RYDYGIERA 43CD - 7.000,00 zł.
14. Wiata stalowa – konserwacja antykorozyjna - ul. Wysoka 6 - 2.000,00 zł.
15. Garaż – wymiana instalacji elektrycznej, piorunochronowej, remont ścian, wymiana bramy garażowej, wymiana orynnowania – ul. Wysoka 6 - 25.000,00 zł. 
16. Budynek gospodarczy – remont dachu, kominów, obróbek blacharskich, wymiana wykładziny na klatce schodowej I p. w bud. przy ul. Kamieńskiego 190 - 40.000,00 zł.
17. Przebudowa parteru budynku i przeniesienie ZTPS6 – ul. Kamieńskiego 190 - 700.000,00 zł.
18. Dokumentacja projektowa – przebudowa budynku przy ul. Wysokiej 6 na potrzeby realizacji zadań z zakresu pomocy społecznej (winda) -174.000,00 zł.</t>
  </si>
  <si>
    <t>Częściowy remont kuchni w budynku A - 85.362,00 zł brutto.</t>
  </si>
  <si>
    <t>Wymiana drzwi itp. - 1.000.000,00 zł.</t>
  </si>
  <si>
    <t>Remont budynku warsztatów - brak oszacowania wartości.</t>
  </si>
  <si>
    <t>Wymiana kanalizacji - brak oszacowania kosztów.</t>
  </si>
  <si>
    <t>Remont elewacji - ok. 768.000,00 zł.</t>
  </si>
  <si>
    <t>Modernizacja budynku i dostosowanie do potrzeb placówki - ok. 1.000.000,00 zł.</t>
  </si>
  <si>
    <t>Wymiana oświetlenia - 150.000,00 zł.</t>
  </si>
  <si>
    <t>Remont dachu na budynku ul. Eluarda - brak oszacowania kosztów.</t>
  </si>
  <si>
    <t>Plan termomodernizacji budynku szkoły przy al. Boya-Żeleńskiego 32 - brak oszacowania kosztów.</t>
  </si>
  <si>
    <t>Remont schodów - brak oszacowania kosztów.</t>
  </si>
  <si>
    <t>Drenaż wokół budynku (postępowanie przetargowe) - brak oszacowania kosztów.</t>
  </si>
  <si>
    <t>Modernizacja dachu garaży, remont toalet, sala gimnastyczna - brak oszacowania kosztów.</t>
  </si>
  <si>
    <t>Wymiana części drzwi ewakuacyjnych - 155.000,00 zł.</t>
  </si>
  <si>
    <t>Modernizacja instalacji C.O., wod.-kan. W budynkach B iC - wartość inwestycji szacuje Zarząd Inwestycji Miejskich.</t>
  </si>
  <si>
    <t>Modernizacja pracowni pod Branżowe Centrum Umiejętności w budynku A - szacowany koszt: 4901.834,13 zł.</t>
  </si>
  <si>
    <t>Dostosowanie budynku do przepisów p/poż oraz wykonanie dodatkowych szatni i natrysków dla potrzeb w-f - 1.100.000,00 zł.</t>
  </si>
  <si>
    <t>Dalszy etap remontu dostosowania placówki do przepisów p. poż - brak oszacowania kosztów.</t>
  </si>
  <si>
    <t>Planowana jest modernizacja oświetlenia (led) o łącznej wartości ok 220.000,00 zł brutto.</t>
  </si>
  <si>
    <t xml:space="preserve">1. Naprawa uszkodzeń budynku głównego szkoły - ok. 2.000.000,00 zł.
2. Remont zaplecza Sali gimastycznej - ok. 500.000,00 zł. </t>
  </si>
  <si>
    <t>Rozbudowa części sportowej i dydaktycznej szkoły oraz otoczenia - ok. 15.000.000,00 zł.</t>
  </si>
  <si>
    <t>Dostosowanie budynku A (ul. Krucza 49) do przepisów p.poż. - brak oszacowania kosztów.</t>
  </si>
  <si>
    <t>Przebudowa i remont  budynku LO VIII ul. Jantarowa 5 - brak oszacowania kosztów.</t>
  </si>
  <si>
    <t>Termomodernizacja fasady budynku i wymiana stolarki okiennej - brak oszacowania kosztów.</t>
  </si>
  <si>
    <t>Prace remontowo-adaptacyjne - ok. 100.000,00 zł.</t>
  </si>
  <si>
    <t>Termoizolacje - 5.000.000,00 zł.</t>
  </si>
  <si>
    <t>W 2024 planowany remont bloku sportowego - brak oszacowania kosztów.</t>
  </si>
  <si>
    <t>Remont podłóg w salach lekcyjnych, remont 2 sal lekcyjnych, remont elewacji i ogrodzenia - brak oszacowania kosztów.</t>
  </si>
  <si>
    <t>Remont budynku warsztatów - brak oszacowania kosztów.</t>
  </si>
  <si>
    <t>Remont elewacji budynku - brak oszacowania kosztów.</t>
  </si>
  <si>
    <t>Remont tarasu - 150.000,00 zł.</t>
  </si>
  <si>
    <t>Remont boiska do piłki plażowej, budowa boiska wielkogabarytowego - brak oszacowania kosztów.</t>
  </si>
  <si>
    <t>Wymiana drzwi wejściowych, malowanie kuchni, magazynów - brak oszacowania kosztów.</t>
  </si>
  <si>
    <t>Remont elewacji i ogrodzenia - brak oszacowania kosztów.</t>
  </si>
  <si>
    <t>Łazienka dla dzieci - 30.000,00 zł.</t>
  </si>
  <si>
    <t>Zagospodarowanie terenu w ogrodzie przedszkolnym i wymiana ogrodzenia - 250.000,00 zł.</t>
  </si>
  <si>
    <t>Modernizacja kotłowni i ogrodzenia - brak oszacowania kosztów.</t>
  </si>
  <si>
    <t>Remont gabinetu specjalistów - brak oszacowania kosztów.</t>
  </si>
  <si>
    <t>Przebudowa i remont kotłowni gazowej oraz montaż wewnętrznej instalacji gazowej - remont będzie przeprowadzony przez ZIM - brak oszacowania kosztów.</t>
  </si>
  <si>
    <t>Remont schodów zewnętrznych - brak oszacowania kosztów.</t>
  </si>
  <si>
    <t>Wymiana starych witryn okiennych, oraz podłóg  pcv - brak wyceny.</t>
  </si>
  <si>
    <t>Budowa nowego Przedszkola 8-oddziałowego. Trwają prace nad przygotowaniem koncepcji budynku. Planowanie rozpoczęcie 01.09.2025 - brak oszacowania kosztów.</t>
  </si>
  <si>
    <t xml:space="preserve">Placówka jest objęta wieloletnim plan remontowym, jest po wykonaniu pierwszego etapu (okres IX 2021- XI 2022), kolejne etapy mają być sukcesywnie prowadzone. 
Etap I - przebudowa i remont bloku żywienia. 
Etap II - przebudowa i remont sanitariatów. 
Etap III - dostosowanie budynku do wymogów przeciwpożarowych. 
Etap IV - przebudowa i remont pozostałych pom. budynku. 
Etap V - zagospodarowanie terenu. 
Etap VI – termomodernizacja, fotowoltaika, ogród deszczowy.
Brak oszacowania kosztów. </t>
  </si>
  <si>
    <t>Remont elewacji - brak oszacowania kosztów.</t>
  </si>
  <si>
    <t>Remontu elewacji i termomodernizacji budynków przeprowadzany przez ZIM - brak oszacowania kosztów.</t>
  </si>
  <si>
    <t>Wymiana okien i drzwi tarasowych na PCV, remont łazienek, remont elewacji zewnętrznej budynku, wymiana instalacji elektrycznej, grzejników, dwóch drzwi bocznych - wejściowych na antywłamaniowe - brak oszacowania kosztów..</t>
  </si>
  <si>
    <t>Remont sal dziecięcych: malowanie, cyklinowanie  -  40.000,00 zł.</t>
  </si>
  <si>
    <t>Kompleksowy remont i przebudowa bloku żywienia, przebudowa budynku w zakresie dostosowania do wymogów p/poż, wentylacja mechanicza - brak oszacowania kosztów.</t>
  </si>
  <si>
    <t>Remont ogrodzenia wokół przedszkola - brak oszacowania kosztów.</t>
  </si>
  <si>
    <t xml:space="preserve">Przebudowa przedszkola - utworzenie czwartego oddziału, dostosowanie do wymogów p/poż, dostosowanie do wymogów osób niepełnosprawnych (montaż windy), montaż fotowoltaiki - brak oszacowania kosztów. </t>
  </si>
  <si>
    <t>Malowanie ścian - 60.000,00 zł.</t>
  </si>
  <si>
    <t>Łazienki - brak oszacowania kosztów.</t>
  </si>
  <si>
    <t>Modernizacja nawierzchni patio oraz elewacji budynku - brak oszacowania kosztów.</t>
  </si>
  <si>
    <t>II etap remontu, brak wartości, remont przeprowadzi ZIM.
Cyklinowanie podłóg w salach dydaktycznych - 41.500,00 zł.</t>
  </si>
  <si>
    <t>1. Modernizacja placu zabaw 120.000,00 zł. 
2. Wymiana pionów wodnych - 40.000,00 zł.</t>
  </si>
  <si>
    <t>Remont klatki schodowej, remont budynku gospodarczego, odwodnienie budynku - brak oszacowania kosztów.</t>
  </si>
  <si>
    <t>Remont piwnic, montaż podestu/rampy dla niepełnosprawnych - brak oszacowania kosztów.</t>
  </si>
  <si>
    <t>Remont pomieszczenia po mieszkaniu służbowym - brak oszacowania kosztów.</t>
  </si>
  <si>
    <t>Remont dachu i fotowoltaika - brak oszacowania kosztów.</t>
  </si>
  <si>
    <t>W 2024 r./2025 r. planowany jest remont pozostałej części elewacji wraz z termomodernizacją budynku i remontem dachu - brak oszacowania kosztów.</t>
  </si>
  <si>
    <t>Remont elewacji  i termoizolacje, remont sanitariatów budynku, remont pomieszczeń po mieszkaniach służbowych - brak oszacowania kosztów.</t>
  </si>
  <si>
    <t>1. Wymiana drzwi wewnętrznych w budynku szkoły. 
2. Modernizacja sali dydaktycznej – podział na dwa gabinety do terapii w tym jeden do zajęć z terapii sensorycznej. 
3. Remont pomieszczeń kuchennych w budynku szkoły. 
4. Remont sal gimnastycznych wraz z naprawą dachu nad salami oraz dokończenie remontu zniszczonej elewacji bloku sportowego. 
5. Dokończenie wymiany okien w części bloku sportowego. 
6. Wymiana instalacji elektrycznej wraz z wymianą oświetlenia na energooszczędne w części budynku.
Brak oszacowania kosztów.</t>
  </si>
  <si>
    <t>Remont nawierzchni oraz dachu - 500.000,00 zł.</t>
  </si>
  <si>
    <t>Przywracanie stanu pierwotnego, modernizacja budynku - ok. 500.000,00 zł.</t>
  </si>
  <si>
    <t>Remont biblioteki szkolnej wraz z czytelnią - 80.000,00 zł.</t>
  </si>
  <si>
    <t>Termomodernizacja obiektu - budynek dydaktyczny oraz przebudowa wejścia głównego i suteryny, remont zaplecza sali gimnastycznej - brak oszacowania kosztów.</t>
  </si>
  <si>
    <t>Modernizacja sal lekcyjnych - ok. 100.000,00 zł.</t>
  </si>
  <si>
    <t>Dostosowanie budynku do osób z niepełnosprawnościami, remont sanitariatów - brak oszacowania kosztów.</t>
  </si>
  <si>
    <t>1.Remont dachu. 
2.Remont sali gimnastycznej wraz z zapleczem sanitarnym.
Brak oszacowania kosztów.</t>
  </si>
  <si>
    <t>Remont elewacji całego budynku (termoizolacja) planowany w 2027 - brak oszacowania kosztów.</t>
  </si>
  <si>
    <t>Termomodernizacja - brak oszacowania kosztów.</t>
  </si>
  <si>
    <t>Kolejne etapy remontu dachu, fotowoltaika, wymiana ogrodzenia, pokrycie schodów  tarketem - brak oszacowania kosztów.</t>
  </si>
  <si>
    <t>Remonty sal - pomieszczeń szkolnych, wymiana oświetlenia na LED - brak oszacowania kosztów.</t>
  </si>
  <si>
    <t>Malowanie sal lekcyjnych, wymiana podłóg, wymiana drzwi - brak oszacowania kosztów.</t>
  </si>
  <si>
    <t>Remont szatni, remont sal lekcyjnych - 60.000,00 zł.</t>
  </si>
  <si>
    <t>Brak oszacowania kosztów.</t>
  </si>
  <si>
    <t>Remont schodów zewnetrznych, modernizacja wiatrołapu wraz z holem - brak oszacowania kosztów.</t>
  </si>
  <si>
    <t>Remont schodów, toalet - brak oszacowania kosztów.</t>
  </si>
  <si>
    <t>Remont rozdzielni elektrycznej, planowany remont elewacji - brak oszacowania kosztów.</t>
  </si>
  <si>
    <t>Remont dachu, elewacji, terenu wokół szkoły, remont budynku przylegającego do szkoły, byłych mieszkań służbowych - brak oszacowania kosztów.</t>
  </si>
  <si>
    <t>Drenaż budynku, remont podpiwniczenia - brak oszacowania kosztów.</t>
  </si>
  <si>
    <t>Odwodnienie parkingu, termomodernizacja budynku, wymiana podłogi w sali gimnastycznej - brak oszacowania kosztów.</t>
  </si>
  <si>
    <t>Wymiana rur w technologii basenowej - brak oszacowania kosztów.</t>
  </si>
  <si>
    <t>Remont pomieszczeń kuchennych - brak oszacowania kosztów.</t>
  </si>
  <si>
    <t>Przebudowa częściowa przedszkola, budowa windy osobowej - brak oszacowania kosztów.</t>
  </si>
  <si>
    <t>Remont sanitariatów oraz remonty bieżące. Wszystkie czynności wykonywane są przez ZIM Wrocław - brak oszacowania kosztów.</t>
  </si>
  <si>
    <t>Etap I - remont i przebudowa pionu sanitarnego w części północno-wschodniej budynku. 
Etap II - remont i przebudowa pionu sanitarnego w części północno-zachodniej budynku. 
Etap III- przystosowanie budynku do wymogów przeciwpożarowych. 
Etap IV - termomodernizacja budynku.
Brak oszacowania kosztów.</t>
  </si>
  <si>
    <t>Remont generalny budynków ZSG wraz z zagospodarowaniem terenu - brak oszacowania kosztów.</t>
  </si>
  <si>
    <t>Remont łazienek dla pracownków i uczniów - brak oszacowania kosztów.</t>
  </si>
  <si>
    <t>Dostosowanie budynku do przepisów p/poż, przebudowa bloku sportowego, remont toalet, przebudowa i modernizacja budynku - ok. 10.000.000,00 zł.</t>
  </si>
  <si>
    <t>Przebudowa i remont toalet - brak oszacowania kosztów.</t>
  </si>
  <si>
    <t>Remont skrzydła południowego - 3.500.000,00 zł.</t>
  </si>
  <si>
    <t>Remont pracowni fryzjerskiej - 150.000,00 zł, remont szatni - 400.000,00 zł.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</si>
</sst>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1" xfId="0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F134F-559F-449E-A3D4-1EF0DA385761}">
  <dimension ref="A1:C15"/>
  <sheetViews>
    <sheetView tabSelected="1" workbookViewId="0">
      <selection activeCell="B1" sqref="B1"/>
    </sheetView>
  </sheetViews>
  <sheetFormatPr defaultRowHeight="14.5" x14ac:dyDescent="0.35"/>
  <cols>
    <col min="1" max="1" width="3.54296875" bestFit="1" customWidth="1"/>
    <col min="2" max="2" width="44.7265625" bestFit="1" customWidth="1"/>
    <col min="3" max="3" width="86" style="2" customWidth="1"/>
  </cols>
  <sheetData>
    <row r="1" spans="1:3" x14ac:dyDescent="0.35">
      <c r="A1" s="8" t="s">
        <v>9</v>
      </c>
      <c r="B1" s="9" t="s">
        <v>0</v>
      </c>
      <c r="C1" s="9" t="s">
        <v>10</v>
      </c>
    </row>
    <row r="2" spans="1:3" x14ac:dyDescent="0.35">
      <c r="A2" s="6">
        <f>ROW(A1)</f>
        <v>1</v>
      </c>
      <c r="B2" s="4" t="s">
        <v>1</v>
      </c>
      <c r="C2" s="5" t="s">
        <v>119</v>
      </c>
    </row>
    <row r="3" spans="1:3" x14ac:dyDescent="0.35">
      <c r="A3" s="6">
        <f t="shared" ref="A3:A9" si="0">ROW(A2)</f>
        <v>2</v>
      </c>
      <c r="B3" s="4" t="s">
        <v>2</v>
      </c>
      <c r="C3" s="5" t="s">
        <v>120</v>
      </c>
    </row>
    <row r="4" spans="1:3" x14ac:dyDescent="0.35">
      <c r="A4" s="6">
        <f t="shared" si="0"/>
        <v>3</v>
      </c>
      <c r="B4" s="4" t="s">
        <v>3</v>
      </c>
      <c r="C4" s="5" t="s">
        <v>121</v>
      </c>
    </row>
    <row r="5" spans="1:3" x14ac:dyDescent="0.35">
      <c r="A5" s="6">
        <f t="shared" si="0"/>
        <v>4</v>
      </c>
      <c r="B5" s="4" t="s">
        <v>4</v>
      </c>
      <c r="C5" s="5" t="s">
        <v>122</v>
      </c>
    </row>
    <row r="6" spans="1:3" x14ac:dyDescent="0.35">
      <c r="A6" s="6">
        <f t="shared" si="0"/>
        <v>5</v>
      </c>
      <c r="B6" s="4" t="s">
        <v>5</v>
      </c>
      <c r="C6" s="5" t="s">
        <v>121</v>
      </c>
    </row>
    <row r="7" spans="1:3" ht="43.5" x14ac:dyDescent="0.35">
      <c r="A7" s="6">
        <f t="shared" si="0"/>
        <v>6</v>
      </c>
      <c r="B7" s="4" t="s">
        <v>6</v>
      </c>
      <c r="C7" s="5" t="s">
        <v>123</v>
      </c>
    </row>
    <row r="8" spans="1:3" x14ac:dyDescent="0.35">
      <c r="A8" s="6">
        <f t="shared" si="0"/>
        <v>7</v>
      </c>
      <c r="B8" s="4" t="s">
        <v>7</v>
      </c>
      <c r="C8" s="5" t="s">
        <v>124</v>
      </c>
    </row>
    <row r="9" spans="1:3" ht="218.25" customHeight="1" x14ac:dyDescent="0.35">
      <c r="A9" s="6">
        <f t="shared" si="0"/>
        <v>8</v>
      </c>
      <c r="B9" s="4" t="s">
        <v>8</v>
      </c>
      <c r="C9" s="5" t="s">
        <v>125</v>
      </c>
    </row>
    <row r="10" spans="1:3" x14ac:dyDescent="0.35">
      <c r="A10" s="2"/>
      <c r="B10" s="2"/>
    </row>
    <row r="11" spans="1:3" x14ac:dyDescent="0.35">
      <c r="A11" s="2"/>
      <c r="B11" s="2"/>
    </row>
    <row r="12" spans="1:3" x14ac:dyDescent="0.35">
      <c r="A12" s="2"/>
      <c r="B12" s="2"/>
    </row>
    <row r="13" spans="1:3" x14ac:dyDescent="0.35">
      <c r="A13" s="2"/>
      <c r="B13" s="2"/>
    </row>
    <row r="14" spans="1:3" x14ac:dyDescent="0.35">
      <c r="A14" s="2"/>
      <c r="B14" s="2"/>
    </row>
    <row r="15" spans="1:3" x14ac:dyDescent="0.35">
      <c r="A15" s="2"/>
      <c r="B15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30F83-DA79-415A-A707-9FB052FE25E9}">
  <dimension ref="A1:C22"/>
  <sheetViews>
    <sheetView workbookViewId="0">
      <selection activeCell="A2" sqref="A2:C2"/>
    </sheetView>
  </sheetViews>
  <sheetFormatPr defaultRowHeight="14.5" x14ac:dyDescent="0.35"/>
  <cols>
    <col min="1" max="1" width="3.54296875" style="18" bestFit="1" customWidth="1"/>
    <col min="2" max="2" width="40.1796875" customWidth="1"/>
    <col min="3" max="3" width="109.26953125" customWidth="1"/>
  </cols>
  <sheetData>
    <row r="1" spans="1:3" ht="31.5" customHeight="1" x14ac:dyDescent="0.35">
      <c r="A1" s="8" t="s">
        <v>9</v>
      </c>
      <c r="B1" s="9" t="s">
        <v>0</v>
      </c>
      <c r="C1" s="9" t="s">
        <v>10</v>
      </c>
    </row>
    <row r="2" spans="1:3" x14ac:dyDescent="0.35">
      <c r="A2" s="22" t="s">
        <v>113</v>
      </c>
      <c r="B2" s="23"/>
      <c r="C2" s="24"/>
    </row>
    <row r="3" spans="1:3" ht="29" x14ac:dyDescent="0.35">
      <c r="A3" s="6">
        <f>ROW(A1)</f>
        <v>1</v>
      </c>
      <c r="B3" s="4" t="s">
        <v>14</v>
      </c>
      <c r="C3" s="5" t="s">
        <v>117</v>
      </c>
    </row>
    <row r="4" spans="1:3" x14ac:dyDescent="0.35">
      <c r="A4" s="6">
        <f>ROW(A2)</f>
        <v>2</v>
      </c>
      <c r="B4" s="4" t="s">
        <v>17</v>
      </c>
      <c r="C4" s="5" t="s">
        <v>118</v>
      </c>
    </row>
    <row r="5" spans="1:3" ht="58" x14ac:dyDescent="0.35">
      <c r="A5" s="6">
        <f t="shared" ref="A5" si="0">ROW(A3)</f>
        <v>3</v>
      </c>
      <c r="B5" s="4" t="s">
        <v>22</v>
      </c>
      <c r="C5" s="5" t="s">
        <v>115</v>
      </c>
    </row>
    <row r="6" spans="1:3" x14ac:dyDescent="0.35">
      <c r="A6" s="22" t="s">
        <v>114</v>
      </c>
      <c r="B6" s="23"/>
      <c r="C6" s="24" t="s">
        <v>114</v>
      </c>
    </row>
    <row r="7" spans="1:3" ht="43.5" x14ac:dyDescent="0.35">
      <c r="A7" s="6">
        <f>ROW(A4)</f>
        <v>4</v>
      </c>
      <c r="B7" s="4" t="s">
        <v>11</v>
      </c>
      <c r="C7" s="5" t="s">
        <v>116</v>
      </c>
    </row>
    <row r="8" spans="1:3" x14ac:dyDescent="0.35">
      <c r="A8" s="6">
        <f t="shared" ref="A8:A21" si="1">ROW(A5)</f>
        <v>5</v>
      </c>
      <c r="B8" s="4" t="s">
        <v>12</v>
      </c>
      <c r="C8" s="5" t="s">
        <v>126</v>
      </c>
    </row>
    <row r="9" spans="1:3" ht="58" x14ac:dyDescent="0.35">
      <c r="A9" s="6">
        <f t="shared" si="1"/>
        <v>6</v>
      </c>
      <c r="B9" s="4" t="s">
        <v>13</v>
      </c>
      <c r="C9" s="5" t="s">
        <v>127</v>
      </c>
    </row>
    <row r="10" spans="1:3" ht="29" x14ac:dyDescent="0.35">
      <c r="A10" s="6">
        <f t="shared" si="1"/>
        <v>7</v>
      </c>
      <c r="B10" s="4" t="s">
        <v>14</v>
      </c>
      <c r="C10" s="5" t="s">
        <v>128</v>
      </c>
    </row>
    <row r="11" spans="1:3" ht="362.5" x14ac:dyDescent="0.35">
      <c r="A11" s="6">
        <f t="shared" si="1"/>
        <v>8</v>
      </c>
      <c r="B11" s="4" t="s">
        <v>15</v>
      </c>
      <c r="C11" s="7" t="s">
        <v>138</v>
      </c>
    </row>
    <row r="12" spans="1:3" ht="29" x14ac:dyDescent="0.35">
      <c r="A12" s="6">
        <f t="shared" si="1"/>
        <v>9</v>
      </c>
      <c r="B12" s="4" t="s">
        <v>16</v>
      </c>
      <c r="C12" s="5" t="s">
        <v>129</v>
      </c>
    </row>
    <row r="13" spans="1:3" x14ac:dyDescent="0.35">
      <c r="A13" s="6">
        <f t="shared" si="1"/>
        <v>10</v>
      </c>
      <c r="B13" s="4" t="s">
        <v>17</v>
      </c>
      <c r="C13" s="5" t="s">
        <v>130</v>
      </c>
    </row>
    <row r="14" spans="1:3" x14ac:dyDescent="0.35">
      <c r="A14" s="6">
        <f t="shared" si="1"/>
        <v>11</v>
      </c>
      <c r="B14" s="4" t="s">
        <v>18</v>
      </c>
      <c r="C14" s="5" t="s">
        <v>131</v>
      </c>
    </row>
    <row r="15" spans="1:3" ht="29" x14ac:dyDescent="0.35">
      <c r="A15" s="6">
        <f t="shared" si="1"/>
        <v>12</v>
      </c>
      <c r="B15" s="4" t="s">
        <v>19</v>
      </c>
      <c r="C15" s="5" t="s">
        <v>132</v>
      </c>
    </row>
    <row r="16" spans="1:3" ht="29" x14ac:dyDescent="0.35">
      <c r="A16" s="6">
        <f t="shared" si="1"/>
        <v>13</v>
      </c>
      <c r="B16" s="4" t="s">
        <v>20</v>
      </c>
      <c r="C16" s="5" t="s">
        <v>133</v>
      </c>
    </row>
    <row r="17" spans="1:3" ht="29" x14ac:dyDescent="0.35">
      <c r="A17" s="6">
        <f t="shared" si="1"/>
        <v>14</v>
      </c>
      <c r="B17" s="4" t="s">
        <v>21</v>
      </c>
      <c r="C17" s="5" t="s">
        <v>134</v>
      </c>
    </row>
    <row r="18" spans="1:3" x14ac:dyDescent="0.35">
      <c r="A18" s="6">
        <f t="shared" si="1"/>
        <v>15</v>
      </c>
      <c r="B18" s="4" t="s">
        <v>22</v>
      </c>
      <c r="C18" s="5" t="s">
        <v>135</v>
      </c>
    </row>
    <row r="19" spans="1:3" ht="29" x14ac:dyDescent="0.35">
      <c r="A19" s="6">
        <f t="shared" si="1"/>
        <v>16</v>
      </c>
      <c r="B19" s="4" t="s">
        <v>23</v>
      </c>
      <c r="C19" s="5" t="s">
        <v>136</v>
      </c>
    </row>
    <row r="20" spans="1:3" x14ac:dyDescent="0.35">
      <c r="A20" s="6">
        <f t="shared" si="1"/>
        <v>17</v>
      </c>
      <c r="B20" s="4" t="s">
        <v>24</v>
      </c>
      <c r="C20" s="5" t="s">
        <v>137</v>
      </c>
    </row>
    <row r="21" spans="1:3" ht="29" x14ac:dyDescent="0.35">
      <c r="A21" s="6">
        <f t="shared" si="1"/>
        <v>18</v>
      </c>
      <c r="B21" s="4" t="s">
        <v>25</v>
      </c>
      <c r="C21" s="5" t="s">
        <v>131</v>
      </c>
    </row>
    <row r="22" spans="1:3" x14ac:dyDescent="0.35">
      <c r="C22" s="1"/>
    </row>
  </sheetData>
  <mergeCells count="2">
    <mergeCell ref="A2:C2"/>
    <mergeCell ref="A6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9C667-A890-4AB3-B57C-B5275B84C5DC}">
  <dimension ref="A1:C100"/>
  <sheetViews>
    <sheetView workbookViewId="0">
      <selection activeCell="F10" sqref="F10"/>
    </sheetView>
  </sheetViews>
  <sheetFormatPr defaultRowHeight="14.5" x14ac:dyDescent="0.35"/>
  <cols>
    <col min="1" max="1" width="5.26953125" style="18" customWidth="1"/>
    <col min="2" max="2" width="51.54296875" customWidth="1"/>
    <col min="3" max="3" width="82.453125" style="2" customWidth="1"/>
  </cols>
  <sheetData>
    <row r="1" spans="1:3" ht="29.25" customHeight="1" x14ac:dyDescent="0.35">
      <c r="A1" s="10" t="s">
        <v>9</v>
      </c>
      <c r="B1" s="11" t="s">
        <v>0</v>
      </c>
      <c r="C1" s="9" t="s">
        <v>10</v>
      </c>
    </row>
    <row r="2" spans="1:3" x14ac:dyDescent="0.35">
      <c r="A2" s="25" t="s">
        <v>113</v>
      </c>
      <c r="B2" s="25"/>
      <c r="C2" s="25"/>
    </row>
    <row r="3" spans="1:3" x14ac:dyDescent="0.35">
      <c r="A3" s="19">
        <f>ROW(A1)</f>
        <v>1</v>
      </c>
      <c r="B3" s="12" t="s">
        <v>37</v>
      </c>
      <c r="C3" s="3" t="s">
        <v>140</v>
      </c>
    </row>
    <row r="4" spans="1:3" x14ac:dyDescent="0.35">
      <c r="A4" s="19">
        <f t="shared" ref="A4:A15" si="0">ROW(A2)</f>
        <v>2</v>
      </c>
      <c r="B4" s="12" t="s">
        <v>40</v>
      </c>
      <c r="C4" s="3" t="s">
        <v>141</v>
      </c>
    </row>
    <row r="5" spans="1:3" x14ac:dyDescent="0.35">
      <c r="A5" s="19">
        <f t="shared" si="0"/>
        <v>3</v>
      </c>
      <c r="B5" s="12" t="s">
        <v>109</v>
      </c>
      <c r="C5" s="3" t="s">
        <v>139</v>
      </c>
    </row>
    <row r="6" spans="1:3" x14ac:dyDescent="0.35">
      <c r="A6" s="19">
        <f t="shared" si="0"/>
        <v>4</v>
      </c>
      <c r="B6" s="12" t="s">
        <v>110</v>
      </c>
      <c r="C6" s="3" t="s">
        <v>143</v>
      </c>
    </row>
    <row r="7" spans="1:3" x14ac:dyDescent="0.35">
      <c r="A7" s="19">
        <f t="shared" si="0"/>
        <v>5</v>
      </c>
      <c r="B7" s="12" t="s">
        <v>56</v>
      </c>
      <c r="C7" s="3" t="s">
        <v>142</v>
      </c>
    </row>
    <row r="8" spans="1:3" x14ac:dyDescent="0.35">
      <c r="A8" s="19">
        <f t="shared" si="0"/>
        <v>6</v>
      </c>
      <c r="B8" s="12" t="s">
        <v>63</v>
      </c>
      <c r="C8" s="3" t="s">
        <v>144</v>
      </c>
    </row>
    <row r="9" spans="1:3" x14ac:dyDescent="0.35">
      <c r="A9" s="19">
        <f t="shared" si="0"/>
        <v>7</v>
      </c>
      <c r="B9" s="12" t="s">
        <v>111</v>
      </c>
      <c r="C9" s="3" t="s">
        <v>145</v>
      </c>
    </row>
    <row r="10" spans="1:3" x14ac:dyDescent="0.35">
      <c r="A10" s="19">
        <f t="shared" si="0"/>
        <v>8</v>
      </c>
      <c r="B10" s="12" t="s">
        <v>86</v>
      </c>
      <c r="C10" s="3" t="s">
        <v>146</v>
      </c>
    </row>
    <row r="11" spans="1:3" ht="29" x14ac:dyDescent="0.35">
      <c r="A11" s="19">
        <f t="shared" si="0"/>
        <v>9</v>
      </c>
      <c r="B11" s="12" t="s">
        <v>112</v>
      </c>
      <c r="C11" s="3" t="s">
        <v>147</v>
      </c>
    </row>
    <row r="12" spans="1:3" x14ac:dyDescent="0.35">
      <c r="A12" s="19">
        <f t="shared" si="0"/>
        <v>10</v>
      </c>
      <c r="B12" s="12" t="s">
        <v>91</v>
      </c>
      <c r="C12" s="3" t="s">
        <v>148</v>
      </c>
    </row>
    <row r="13" spans="1:3" x14ac:dyDescent="0.35">
      <c r="A13" s="19">
        <f t="shared" si="0"/>
        <v>11</v>
      </c>
      <c r="B13" s="12" t="s">
        <v>95</v>
      </c>
      <c r="C13" s="3" t="s">
        <v>149</v>
      </c>
    </row>
    <row r="14" spans="1:3" x14ac:dyDescent="0.35">
      <c r="A14" s="19">
        <f t="shared" si="0"/>
        <v>12</v>
      </c>
      <c r="B14" s="12" t="s">
        <v>103</v>
      </c>
      <c r="C14" s="3" t="s">
        <v>150</v>
      </c>
    </row>
    <row r="15" spans="1:3" x14ac:dyDescent="0.35">
      <c r="A15" s="19">
        <f t="shared" si="0"/>
        <v>13</v>
      </c>
      <c r="B15" s="12" t="s">
        <v>105</v>
      </c>
      <c r="C15" s="3" t="s">
        <v>151</v>
      </c>
    </row>
    <row r="16" spans="1:3" x14ac:dyDescent="0.35">
      <c r="A16" s="25" t="s">
        <v>114</v>
      </c>
      <c r="B16" s="25"/>
      <c r="C16" s="25" t="s">
        <v>114</v>
      </c>
    </row>
    <row r="17" spans="1:3" ht="29" x14ac:dyDescent="0.35">
      <c r="A17" s="19">
        <f>ROW(A14)</f>
        <v>14</v>
      </c>
      <c r="B17" s="12" t="s">
        <v>26</v>
      </c>
      <c r="C17" s="3" t="s">
        <v>152</v>
      </c>
    </row>
    <row r="18" spans="1:3" ht="29" x14ac:dyDescent="0.35">
      <c r="A18" s="19">
        <f t="shared" ref="A18:A81" si="1">ROW(A15)</f>
        <v>15</v>
      </c>
      <c r="B18" s="12" t="s">
        <v>27</v>
      </c>
      <c r="C18" s="3" t="s">
        <v>153</v>
      </c>
    </row>
    <row r="19" spans="1:3" ht="29" x14ac:dyDescent="0.35">
      <c r="A19" s="19">
        <f t="shared" si="1"/>
        <v>16</v>
      </c>
      <c r="B19" s="12" t="s">
        <v>28</v>
      </c>
      <c r="C19" s="3" t="s">
        <v>154</v>
      </c>
    </row>
    <row r="20" spans="1:3" x14ac:dyDescent="0.35">
      <c r="A20" s="19">
        <f t="shared" si="1"/>
        <v>17</v>
      </c>
      <c r="B20" s="12" t="s">
        <v>29</v>
      </c>
      <c r="C20" s="3" t="s">
        <v>155</v>
      </c>
    </row>
    <row r="21" spans="1:3" x14ac:dyDescent="0.35">
      <c r="A21" s="19">
        <f t="shared" si="1"/>
        <v>18</v>
      </c>
      <c r="B21" s="12" t="s">
        <v>30</v>
      </c>
      <c r="C21" s="3" t="s">
        <v>156</v>
      </c>
    </row>
    <row r="22" spans="1:3" ht="29" x14ac:dyDescent="0.35">
      <c r="A22" s="19">
        <f t="shared" si="1"/>
        <v>19</v>
      </c>
      <c r="B22" s="12" t="s">
        <v>31</v>
      </c>
      <c r="C22" s="3" t="s">
        <v>157</v>
      </c>
    </row>
    <row r="23" spans="1:3" x14ac:dyDescent="0.35">
      <c r="A23" s="19">
        <f t="shared" si="1"/>
        <v>20</v>
      </c>
      <c r="B23" s="12" t="s">
        <v>32</v>
      </c>
      <c r="C23" s="3" t="s">
        <v>158</v>
      </c>
    </row>
    <row r="24" spans="1:3" x14ac:dyDescent="0.35">
      <c r="A24" s="19">
        <f t="shared" si="1"/>
        <v>21</v>
      </c>
      <c r="B24" s="12" t="s">
        <v>33</v>
      </c>
      <c r="C24" s="3" t="s">
        <v>159</v>
      </c>
    </row>
    <row r="25" spans="1:3" x14ac:dyDescent="0.35">
      <c r="A25" s="19">
        <f t="shared" si="1"/>
        <v>22</v>
      </c>
      <c r="B25" s="12" t="s">
        <v>34</v>
      </c>
      <c r="C25" s="3" t="s">
        <v>160</v>
      </c>
    </row>
    <row r="26" spans="1:3" x14ac:dyDescent="0.35">
      <c r="A26" s="19">
        <f t="shared" si="1"/>
        <v>23</v>
      </c>
      <c r="B26" s="12" t="s">
        <v>35</v>
      </c>
      <c r="C26" s="3" t="s">
        <v>161</v>
      </c>
    </row>
    <row r="27" spans="1:3" x14ac:dyDescent="0.35">
      <c r="A27" s="19">
        <f t="shared" si="1"/>
        <v>24</v>
      </c>
      <c r="B27" s="12" t="s">
        <v>36</v>
      </c>
      <c r="C27" s="3" t="s">
        <v>162</v>
      </c>
    </row>
    <row r="28" spans="1:3" x14ac:dyDescent="0.35">
      <c r="A28" s="19">
        <f t="shared" si="1"/>
        <v>25</v>
      </c>
      <c r="B28" s="12" t="s">
        <v>37</v>
      </c>
      <c r="C28" s="3" t="s">
        <v>163</v>
      </c>
    </row>
    <row r="29" spans="1:3" x14ac:dyDescent="0.35">
      <c r="A29" s="19">
        <f t="shared" si="1"/>
        <v>26</v>
      </c>
      <c r="B29" s="12" t="s">
        <v>38</v>
      </c>
      <c r="C29" s="3" t="s">
        <v>164</v>
      </c>
    </row>
    <row r="30" spans="1:3" ht="29" x14ac:dyDescent="0.35">
      <c r="A30" s="19">
        <f t="shared" si="1"/>
        <v>27</v>
      </c>
      <c r="B30" s="12" t="s">
        <v>39</v>
      </c>
      <c r="C30" s="3" t="s">
        <v>165</v>
      </c>
    </row>
    <row r="31" spans="1:3" x14ac:dyDescent="0.35">
      <c r="A31" s="19">
        <f t="shared" si="1"/>
        <v>28</v>
      </c>
      <c r="B31" s="12" t="s">
        <v>40</v>
      </c>
      <c r="C31" s="3" t="s">
        <v>166</v>
      </c>
    </row>
    <row r="32" spans="1:3" x14ac:dyDescent="0.35">
      <c r="A32" s="19">
        <f t="shared" si="1"/>
        <v>29</v>
      </c>
      <c r="B32" s="12" t="s">
        <v>41</v>
      </c>
      <c r="C32" s="3" t="s">
        <v>167</v>
      </c>
    </row>
    <row r="33" spans="1:3" x14ac:dyDescent="0.35">
      <c r="A33" s="19">
        <f t="shared" si="1"/>
        <v>30</v>
      </c>
      <c r="B33" s="12" t="s">
        <v>42</v>
      </c>
      <c r="C33" s="3" t="s">
        <v>168</v>
      </c>
    </row>
    <row r="34" spans="1:3" ht="29" x14ac:dyDescent="0.35">
      <c r="A34" s="19">
        <f t="shared" si="1"/>
        <v>31</v>
      </c>
      <c r="B34" s="12" t="s">
        <v>43</v>
      </c>
      <c r="C34" s="3" t="s">
        <v>169</v>
      </c>
    </row>
    <row r="35" spans="1:3" s="17" customFormat="1" ht="21.75" customHeight="1" x14ac:dyDescent="0.35">
      <c r="A35" s="20">
        <f t="shared" si="1"/>
        <v>32</v>
      </c>
      <c r="B35" s="15" t="s">
        <v>44</v>
      </c>
      <c r="C35" s="16" t="s">
        <v>170</v>
      </c>
    </row>
    <row r="36" spans="1:3" x14ac:dyDescent="0.35">
      <c r="A36" s="19">
        <f t="shared" si="1"/>
        <v>33</v>
      </c>
      <c r="B36" s="12" t="s">
        <v>45</v>
      </c>
      <c r="C36" s="3" t="s">
        <v>171</v>
      </c>
    </row>
    <row r="37" spans="1:3" x14ac:dyDescent="0.35">
      <c r="A37" s="19">
        <f t="shared" si="1"/>
        <v>34</v>
      </c>
      <c r="B37" s="12" t="s">
        <v>46</v>
      </c>
      <c r="C37" s="3" t="s">
        <v>172</v>
      </c>
    </row>
    <row r="38" spans="1:3" x14ac:dyDescent="0.35">
      <c r="A38" s="19">
        <f t="shared" si="1"/>
        <v>35</v>
      </c>
      <c r="B38" s="12" t="s">
        <v>47</v>
      </c>
      <c r="C38" s="3" t="s">
        <v>173</v>
      </c>
    </row>
    <row r="39" spans="1:3" x14ac:dyDescent="0.35">
      <c r="A39" s="19">
        <f t="shared" si="1"/>
        <v>36</v>
      </c>
      <c r="B39" s="12" t="s">
        <v>48</v>
      </c>
      <c r="C39" s="3" t="s">
        <v>131</v>
      </c>
    </row>
    <row r="40" spans="1:3" x14ac:dyDescent="0.35">
      <c r="A40" s="19">
        <f t="shared" si="1"/>
        <v>37</v>
      </c>
      <c r="B40" s="12" t="s">
        <v>49</v>
      </c>
      <c r="C40" s="3" t="s">
        <v>174</v>
      </c>
    </row>
    <row r="41" spans="1:3" x14ac:dyDescent="0.35">
      <c r="A41" s="19">
        <f t="shared" si="1"/>
        <v>38</v>
      </c>
      <c r="B41" s="12" t="s">
        <v>50</v>
      </c>
      <c r="C41" s="3" t="s">
        <v>175</v>
      </c>
    </row>
    <row r="42" spans="1:3" ht="29" x14ac:dyDescent="0.35">
      <c r="A42" s="19">
        <f t="shared" si="1"/>
        <v>39</v>
      </c>
      <c r="B42" s="12" t="s">
        <v>51</v>
      </c>
      <c r="C42" s="3" t="s">
        <v>176</v>
      </c>
    </row>
    <row r="43" spans="1:3" x14ac:dyDescent="0.35">
      <c r="A43" s="19">
        <f t="shared" si="1"/>
        <v>40</v>
      </c>
      <c r="B43" s="12" t="s">
        <v>52</v>
      </c>
      <c r="C43" s="3" t="s">
        <v>177</v>
      </c>
    </row>
    <row r="44" spans="1:3" x14ac:dyDescent="0.35">
      <c r="A44" s="19">
        <f t="shared" si="1"/>
        <v>41</v>
      </c>
      <c r="B44" s="12" t="s">
        <v>53</v>
      </c>
      <c r="C44" s="3" t="s">
        <v>178</v>
      </c>
    </row>
    <row r="45" spans="1:3" ht="29" x14ac:dyDescent="0.35">
      <c r="A45" s="19">
        <f t="shared" si="1"/>
        <v>42</v>
      </c>
      <c r="B45" s="12" t="s">
        <v>54</v>
      </c>
      <c r="C45" s="3" t="s">
        <v>179</v>
      </c>
    </row>
    <row r="46" spans="1:3" ht="141.75" customHeight="1" x14ac:dyDescent="0.35">
      <c r="A46" s="19">
        <f t="shared" si="1"/>
        <v>43</v>
      </c>
      <c r="B46" s="12" t="s">
        <v>55</v>
      </c>
      <c r="C46" s="3" t="s">
        <v>180</v>
      </c>
    </row>
    <row r="47" spans="1:3" x14ac:dyDescent="0.35">
      <c r="A47" s="19">
        <f t="shared" si="1"/>
        <v>44</v>
      </c>
      <c r="B47" s="12" t="s">
        <v>56</v>
      </c>
      <c r="C47" s="3" t="s">
        <v>181</v>
      </c>
    </row>
    <row r="48" spans="1:3" ht="29" x14ac:dyDescent="0.35">
      <c r="A48" s="19">
        <f t="shared" si="1"/>
        <v>45</v>
      </c>
      <c r="B48" s="12" t="s">
        <v>57</v>
      </c>
      <c r="C48" s="3" t="s">
        <v>182</v>
      </c>
    </row>
    <row r="49" spans="1:3" ht="43.5" x14ac:dyDescent="0.35">
      <c r="A49" s="19">
        <f t="shared" si="1"/>
        <v>46</v>
      </c>
      <c r="B49" s="12" t="s">
        <v>58</v>
      </c>
      <c r="C49" s="3" t="s">
        <v>183</v>
      </c>
    </row>
    <row r="50" spans="1:3" x14ac:dyDescent="0.35">
      <c r="A50" s="19">
        <f t="shared" si="1"/>
        <v>47</v>
      </c>
      <c r="B50" s="12" t="s">
        <v>59</v>
      </c>
      <c r="C50" s="3" t="s">
        <v>184</v>
      </c>
    </row>
    <row r="51" spans="1:3" ht="29" x14ac:dyDescent="0.35">
      <c r="A51" s="19">
        <f t="shared" si="1"/>
        <v>48</v>
      </c>
      <c r="B51" s="12" t="s">
        <v>60</v>
      </c>
      <c r="C51" s="3" t="s">
        <v>185</v>
      </c>
    </row>
    <row r="52" spans="1:3" x14ac:dyDescent="0.35">
      <c r="A52" s="19">
        <f t="shared" si="1"/>
        <v>49</v>
      </c>
      <c r="B52" s="12" t="s">
        <v>61</v>
      </c>
      <c r="C52" s="3" t="s">
        <v>186</v>
      </c>
    </row>
    <row r="53" spans="1:3" ht="43.5" x14ac:dyDescent="0.35">
      <c r="A53" s="19">
        <f t="shared" si="1"/>
        <v>50</v>
      </c>
      <c r="B53" s="12" t="s">
        <v>62</v>
      </c>
      <c r="C53" s="3" t="s">
        <v>187</v>
      </c>
    </row>
    <row r="54" spans="1:3" x14ac:dyDescent="0.35">
      <c r="A54" s="19">
        <f t="shared" si="1"/>
        <v>51</v>
      </c>
      <c r="B54" s="12" t="s">
        <v>63</v>
      </c>
      <c r="C54" s="3" t="s">
        <v>144</v>
      </c>
    </row>
    <row r="55" spans="1:3" x14ac:dyDescent="0.35">
      <c r="A55" s="19">
        <f t="shared" si="1"/>
        <v>52</v>
      </c>
      <c r="B55" s="12" t="s">
        <v>64</v>
      </c>
      <c r="C55" s="3" t="s">
        <v>188</v>
      </c>
    </row>
    <row r="56" spans="1:3" x14ac:dyDescent="0.35">
      <c r="A56" s="19">
        <f t="shared" si="1"/>
        <v>53</v>
      </c>
      <c r="B56" s="12" t="s">
        <v>65</v>
      </c>
      <c r="C56" s="3" t="s">
        <v>189</v>
      </c>
    </row>
    <row r="57" spans="1:3" x14ac:dyDescent="0.35">
      <c r="A57" s="19">
        <f t="shared" si="1"/>
        <v>54</v>
      </c>
      <c r="B57" s="12" t="s">
        <v>66</v>
      </c>
      <c r="C57" s="3" t="s">
        <v>190</v>
      </c>
    </row>
    <row r="58" spans="1:3" ht="29" x14ac:dyDescent="0.35">
      <c r="A58" s="19">
        <f t="shared" si="1"/>
        <v>55</v>
      </c>
      <c r="B58" s="12" t="s">
        <v>67</v>
      </c>
      <c r="C58" s="3" t="s">
        <v>191</v>
      </c>
    </row>
    <row r="59" spans="1:3" ht="29" x14ac:dyDescent="0.35">
      <c r="A59" s="19">
        <f t="shared" si="1"/>
        <v>56</v>
      </c>
      <c r="B59" s="12" t="s">
        <v>68</v>
      </c>
      <c r="C59" s="3" t="s">
        <v>192</v>
      </c>
    </row>
    <row r="60" spans="1:3" ht="29" x14ac:dyDescent="0.35">
      <c r="A60" s="19">
        <f t="shared" si="1"/>
        <v>57</v>
      </c>
      <c r="B60" s="12" t="s">
        <v>69</v>
      </c>
      <c r="C60" s="3" t="s">
        <v>193</v>
      </c>
    </row>
    <row r="61" spans="1:3" x14ac:dyDescent="0.35">
      <c r="A61" s="19">
        <f t="shared" si="1"/>
        <v>58</v>
      </c>
      <c r="B61" s="12" t="s">
        <v>70</v>
      </c>
      <c r="C61" s="3" t="s">
        <v>194</v>
      </c>
    </row>
    <row r="62" spans="1:3" x14ac:dyDescent="0.35">
      <c r="A62" s="19">
        <f t="shared" si="1"/>
        <v>59</v>
      </c>
      <c r="B62" s="12" t="s">
        <v>71</v>
      </c>
      <c r="C62" s="3" t="s">
        <v>195</v>
      </c>
    </row>
    <row r="63" spans="1:3" x14ac:dyDescent="0.35">
      <c r="A63" s="19">
        <f t="shared" si="1"/>
        <v>60</v>
      </c>
      <c r="B63" s="12" t="s">
        <v>72</v>
      </c>
      <c r="C63" s="3" t="s">
        <v>196</v>
      </c>
    </row>
    <row r="64" spans="1:3" x14ac:dyDescent="0.35">
      <c r="A64" s="19">
        <f t="shared" si="1"/>
        <v>61</v>
      </c>
      <c r="B64" s="12" t="s">
        <v>73</v>
      </c>
      <c r="C64" s="3" t="s">
        <v>131</v>
      </c>
    </row>
    <row r="65" spans="1:3" ht="29" x14ac:dyDescent="0.35">
      <c r="A65" s="19">
        <f t="shared" si="1"/>
        <v>62</v>
      </c>
      <c r="B65" s="12" t="s">
        <v>74</v>
      </c>
      <c r="C65" s="3" t="s">
        <v>197</v>
      </c>
    </row>
    <row r="66" spans="1:3" ht="29" x14ac:dyDescent="0.35">
      <c r="A66" s="19">
        <f t="shared" si="1"/>
        <v>63</v>
      </c>
      <c r="B66" s="12" t="s">
        <v>75</v>
      </c>
      <c r="C66" s="3" t="s">
        <v>198</v>
      </c>
    </row>
    <row r="67" spans="1:3" ht="145" x14ac:dyDescent="0.35">
      <c r="A67" s="19">
        <f t="shared" si="1"/>
        <v>64</v>
      </c>
      <c r="B67" s="12" t="s">
        <v>76</v>
      </c>
      <c r="C67" s="3" t="s">
        <v>199</v>
      </c>
    </row>
    <row r="68" spans="1:3" x14ac:dyDescent="0.35">
      <c r="A68" s="19">
        <f t="shared" si="1"/>
        <v>65</v>
      </c>
      <c r="B68" s="12" t="s">
        <v>77</v>
      </c>
      <c r="C68" s="3" t="s">
        <v>200</v>
      </c>
    </row>
    <row r="69" spans="1:3" x14ac:dyDescent="0.35">
      <c r="A69" s="19">
        <f t="shared" si="1"/>
        <v>66</v>
      </c>
      <c r="B69" s="12" t="s">
        <v>78</v>
      </c>
      <c r="C69" s="3" t="s">
        <v>201</v>
      </c>
    </row>
    <row r="70" spans="1:3" x14ac:dyDescent="0.35">
      <c r="A70" s="19">
        <f t="shared" si="1"/>
        <v>67</v>
      </c>
      <c r="B70" s="12" t="s">
        <v>79</v>
      </c>
      <c r="C70" s="3" t="s">
        <v>202</v>
      </c>
    </row>
    <row r="71" spans="1:3" ht="29" x14ac:dyDescent="0.35">
      <c r="A71" s="19">
        <f t="shared" si="1"/>
        <v>68</v>
      </c>
      <c r="B71" s="12" t="s">
        <v>80</v>
      </c>
      <c r="C71" s="3" t="s">
        <v>203</v>
      </c>
    </row>
    <row r="72" spans="1:3" x14ac:dyDescent="0.35">
      <c r="A72" s="19">
        <f t="shared" si="1"/>
        <v>69</v>
      </c>
      <c r="B72" s="12" t="s">
        <v>81</v>
      </c>
      <c r="C72" s="3" t="s">
        <v>204</v>
      </c>
    </row>
    <row r="73" spans="1:3" ht="29" x14ac:dyDescent="0.35">
      <c r="A73" s="19">
        <f t="shared" si="1"/>
        <v>70</v>
      </c>
      <c r="B73" s="12" t="s">
        <v>82</v>
      </c>
      <c r="C73" s="3" t="s">
        <v>205</v>
      </c>
    </row>
    <row r="74" spans="1:3" ht="43.5" x14ac:dyDescent="0.35">
      <c r="A74" s="19">
        <f t="shared" si="1"/>
        <v>71</v>
      </c>
      <c r="B74" s="12" t="s">
        <v>83</v>
      </c>
      <c r="C74" s="3" t="s">
        <v>206</v>
      </c>
    </row>
    <row r="75" spans="1:3" ht="29" x14ac:dyDescent="0.35">
      <c r="A75" s="19">
        <f t="shared" si="1"/>
        <v>72</v>
      </c>
      <c r="B75" s="12" t="s">
        <v>84</v>
      </c>
      <c r="C75" s="3" t="s">
        <v>207</v>
      </c>
    </row>
    <row r="76" spans="1:3" x14ac:dyDescent="0.35">
      <c r="A76" s="19">
        <f t="shared" si="1"/>
        <v>73</v>
      </c>
      <c r="B76" s="12" t="s">
        <v>85</v>
      </c>
      <c r="C76" s="3" t="s">
        <v>208</v>
      </c>
    </row>
    <row r="77" spans="1:3" ht="29" x14ac:dyDescent="0.35">
      <c r="A77" s="19">
        <f t="shared" si="1"/>
        <v>74</v>
      </c>
      <c r="B77" s="12" t="s">
        <v>86</v>
      </c>
      <c r="C77" s="3" t="s">
        <v>209</v>
      </c>
    </row>
    <row r="78" spans="1:3" x14ac:dyDescent="0.35">
      <c r="A78" s="19">
        <f t="shared" si="1"/>
        <v>75</v>
      </c>
      <c r="B78" s="12" t="s">
        <v>87</v>
      </c>
      <c r="C78" s="3" t="s">
        <v>210</v>
      </c>
    </row>
    <row r="79" spans="1:3" x14ac:dyDescent="0.35">
      <c r="A79" s="19">
        <f t="shared" si="1"/>
        <v>76</v>
      </c>
      <c r="B79" s="12" t="s">
        <v>88</v>
      </c>
      <c r="C79" s="3" t="s">
        <v>211</v>
      </c>
    </row>
    <row r="80" spans="1:3" x14ac:dyDescent="0.35">
      <c r="A80" s="19">
        <f t="shared" si="1"/>
        <v>77</v>
      </c>
      <c r="B80" s="12" t="s">
        <v>89</v>
      </c>
      <c r="C80" s="3" t="s">
        <v>212</v>
      </c>
    </row>
    <row r="81" spans="1:3" x14ac:dyDescent="0.35">
      <c r="A81" s="19">
        <f t="shared" si="1"/>
        <v>78</v>
      </c>
      <c r="B81" s="12" t="s">
        <v>90</v>
      </c>
      <c r="C81" s="3" t="s">
        <v>213</v>
      </c>
    </row>
    <row r="82" spans="1:3" ht="29" x14ac:dyDescent="0.35">
      <c r="A82" s="19">
        <f t="shared" ref="A82:A99" si="2">ROW(A79)</f>
        <v>79</v>
      </c>
      <c r="B82" s="12" t="s">
        <v>91</v>
      </c>
      <c r="C82" s="3" t="s">
        <v>214</v>
      </c>
    </row>
    <row r="83" spans="1:3" x14ac:dyDescent="0.35">
      <c r="A83" s="19">
        <f t="shared" si="2"/>
        <v>80</v>
      </c>
      <c r="B83" s="12" t="s">
        <v>92</v>
      </c>
      <c r="C83" s="3" t="s">
        <v>215</v>
      </c>
    </row>
    <row r="84" spans="1:3" x14ac:dyDescent="0.35">
      <c r="A84" s="19">
        <f t="shared" si="2"/>
        <v>81</v>
      </c>
      <c r="B84" s="12" t="s">
        <v>93</v>
      </c>
      <c r="C84" s="3" t="s">
        <v>216</v>
      </c>
    </row>
    <row r="85" spans="1:3" ht="29" x14ac:dyDescent="0.35">
      <c r="A85" s="19">
        <f t="shared" si="2"/>
        <v>82</v>
      </c>
      <c r="B85" s="12" t="s">
        <v>94</v>
      </c>
      <c r="C85" s="3" t="s">
        <v>217</v>
      </c>
    </row>
    <row r="86" spans="1:3" x14ac:dyDescent="0.35">
      <c r="A86" s="19">
        <f t="shared" si="2"/>
        <v>83</v>
      </c>
      <c r="B86" s="12" t="s">
        <v>95</v>
      </c>
      <c r="C86" s="3" t="s">
        <v>218</v>
      </c>
    </row>
    <row r="87" spans="1:3" ht="29" x14ac:dyDescent="0.35">
      <c r="A87" s="19">
        <f t="shared" si="2"/>
        <v>84</v>
      </c>
      <c r="B87" s="12" t="s">
        <v>96</v>
      </c>
      <c r="C87" s="3" t="s">
        <v>219</v>
      </c>
    </row>
    <row r="88" spans="1:3" x14ac:dyDescent="0.35">
      <c r="A88" s="19">
        <f t="shared" si="2"/>
        <v>85</v>
      </c>
      <c r="B88" s="12" t="s">
        <v>97</v>
      </c>
      <c r="C88" s="3" t="s">
        <v>213</v>
      </c>
    </row>
    <row r="89" spans="1:3" x14ac:dyDescent="0.35">
      <c r="A89" s="19">
        <f t="shared" si="2"/>
        <v>86</v>
      </c>
      <c r="B89" s="12" t="s">
        <v>98</v>
      </c>
      <c r="C89" s="3" t="s">
        <v>220</v>
      </c>
    </row>
    <row r="90" spans="1:3" x14ac:dyDescent="0.35">
      <c r="A90" s="19">
        <f t="shared" si="2"/>
        <v>87</v>
      </c>
      <c r="B90" s="12" t="s">
        <v>99</v>
      </c>
      <c r="C90" s="3" t="s">
        <v>221</v>
      </c>
    </row>
    <row r="91" spans="1:3" x14ac:dyDescent="0.35">
      <c r="A91" s="19">
        <f t="shared" si="2"/>
        <v>88</v>
      </c>
      <c r="B91" s="12" t="s">
        <v>100</v>
      </c>
      <c r="C91" s="3" t="s">
        <v>222</v>
      </c>
    </row>
    <row r="92" spans="1:3" ht="29" x14ac:dyDescent="0.35">
      <c r="A92" s="19">
        <f t="shared" si="2"/>
        <v>89</v>
      </c>
      <c r="B92" s="12" t="s">
        <v>101</v>
      </c>
      <c r="C92" s="3" t="s">
        <v>223</v>
      </c>
    </row>
    <row r="93" spans="1:3" ht="72.5" x14ac:dyDescent="0.35">
      <c r="A93" s="19">
        <f t="shared" si="2"/>
        <v>90</v>
      </c>
      <c r="B93" s="12" t="s">
        <v>102</v>
      </c>
      <c r="C93" s="3" t="s">
        <v>224</v>
      </c>
    </row>
    <row r="94" spans="1:3" ht="29" x14ac:dyDescent="0.35">
      <c r="A94" s="19">
        <f t="shared" si="2"/>
        <v>91</v>
      </c>
      <c r="B94" s="12" t="s">
        <v>103</v>
      </c>
      <c r="C94" s="3" t="s">
        <v>225</v>
      </c>
    </row>
    <row r="95" spans="1:3" x14ac:dyDescent="0.35">
      <c r="A95" s="19">
        <f t="shared" si="2"/>
        <v>92</v>
      </c>
      <c r="B95" s="12" t="s">
        <v>104</v>
      </c>
      <c r="C95" s="3" t="s">
        <v>226</v>
      </c>
    </row>
    <row r="96" spans="1:3" ht="29" x14ac:dyDescent="0.35">
      <c r="A96" s="19">
        <f t="shared" si="2"/>
        <v>93</v>
      </c>
      <c r="B96" s="12" t="s">
        <v>105</v>
      </c>
      <c r="C96" s="3" t="s">
        <v>227</v>
      </c>
    </row>
    <row r="97" spans="1:3" x14ac:dyDescent="0.35">
      <c r="A97" s="19">
        <f t="shared" si="2"/>
        <v>94</v>
      </c>
      <c r="B97" s="12" t="s">
        <v>106</v>
      </c>
      <c r="C97" s="3" t="s">
        <v>228</v>
      </c>
    </row>
    <row r="98" spans="1:3" x14ac:dyDescent="0.35">
      <c r="A98" s="19">
        <f t="shared" si="2"/>
        <v>95</v>
      </c>
      <c r="B98" s="12" t="s">
        <v>107</v>
      </c>
      <c r="C98" s="3" t="s">
        <v>229</v>
      </c>
    </row>
    <row r="99" spans="1:3" x14ac:dyDescent="0.35">
      <c r="A99" s="19">
        <f t="shared" si="2"/>
        <v>96</v>
      </c>
      <c r="B99" s="12" t="s">
        <v>108</v>
      </c>
      <c r="C99" s="3" t="s">
        <v>230</v>
      </c>
    </row>
    <row r="100" spans="1:3" x14ac:dyDescent="0.35">
      <c r="A100" s="21"/>
      <c r="B100" s="13"/>
      <c r="C100" s="14"/>
    </row>
  </sheetData>
  <mergeCells count="2">
    <mergeCell ref="A2:C2"/>
    <mergeCell ref="A16:C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Zad. 1</vt:lpstr>
      <vt:lpstr>Zad. 2</vt:lpstr>
      <vt:lpstr>Zad.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Dubiecka</dc:creator>
  <cp:lastModifiedBy>Remigiusz Walczak</cp:lastModifiedBy>
  <dcterms:created xsi:type="dcterms:W3CDTF">2023-10-04T09:19:13Z</dcterms:created>
  <dcterms:modified xsi:type="dcterms:W3CDTF">2023-10-19T12:12:35Z</dcterms:modified>
</cp:coreProperties>
</file>